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HI2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<sst xmlns="http://schemas.openxmlformats.org/spreadsheetml/2006/main" count="108" uniqueCount="78">
  <si>
    <t>参加职工基本医疗保险人员及特殊人员情况</t>
  </si>
  <si>
    <t>表    号:</t>
  </si>
  <si>
    <t>医保统HI2表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</si>
  <si>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</si>
  <si>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</si>
  <si>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</si>
  <si>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</si>
  <si>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</si>
  <si>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</si>
  <si>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</si>
  <si>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</si>
  <si>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昌乐县医疗保障局</t>
  </si>
  <si>
    <t>2023年</t>
  </si>
  <si>
    <t>第三季度</t>
  </si>
  <si>
    <t>项目</t>
  </si>
  <si>
    <t>代码</t>
  </si>
  <si>
    <t>参保单
位户数(户)</t>
  </si>
  <si>
    <t>参保人数</t>
  </si>
  <si>
    <t>合计(人)</t>
  </si>
  <si>
    <t>实施统账结合</t>
  </si>
  <si>
    <t>单建统筹基金</t>
  </si>
  <si>
    <t>实施统账结合
缴费人数(人)</t>
  </si>
  <si>
    <t>单建统筹基金
缴费人数(人)</t>
  </si>
  <si>
    <t>本期新增
参保人数(人)</t>
  </si>
  <si>
    <t>本期减少
参保人数(人)</t>
  </si>
  <si>
    <t>特殊人员人数</t>
  </si>
  <si>
    <t>在职职工</t>
  </si>
  <si>
    <t>退休人员</t>
  </si>
  <si>
    <t>期末数(人)</t>
  </si>
  <si>
    <t>平均数(人)</t>
  </si>
  <si>
    <t>医疗照顾人员(人)</t>
  </si>
  <si>
    <t>1-6级残疾军人(人)</t>
  </si>
  <si>
    <t>甲</t>
  </si>
  <si>
    <t>乙</t>
  </si>
  <si>
    <t>总计</t>
  </si>
  <si>
    <t>一、企业</t>
  </si>
  <si>
    <t>3854</t>
  </si>
  <si>
    <t>58072</t>
  </si>
  <si>
    <t>12864</t>
  </si>
  <si>
    <t>其中:小微企业</t>
  </si>
  <si>
    <t>二、事业</t>
  </si>
  <si>
    <t>191</t>
  </si>
  <si>
    <t>9915</t>
  </si>
  <si>
    <t>6500</t>
  </si>
  <si>
    <t>三、机关</t>
  </si>
  <si>
    <t>62</t>
  </si>
  <si>
    <t>4110</t>
  </si>
  <si>
    <t>2244</t>
  </si>
  <si>
    <t>四、灵活就业人员</t>
  </si>
  <si>
    <t>4</t>
  </si>
  <si>
    <t>13883</t>
  </si>
  <si>
    <t>10131</t>
  </si>
  <si>
    <t>五、其他</t>
  </si>
  <si>
    <t>69</t>
  </si>
  <si>
    <t>2657</t>
  </si>
  <si>
    <t>273</t>
  </si>
  <si>
    <t>补充资料:  1.参保职工中女性</t>
  </si>
  <si>
    <t>人；退休人员中女性</t>
  </si>
  <si>
    <t>人。</t>
  </si>
  <si>
    <t xml:space="preserve">        2.外国人参保人数</t>
  </si>
  <si>
    <t xml:space="preserve">        3.台湾居民在大陆就业参保人数</t>
  </si>
  <si>
    <t>人；香港居民在大陆就业参保人数</t>
  </si>
  <si>
    <t>人；澳门居民在大陆就业参保人数</t>
  </si>
  <si>
    <t xml:space="preserve">          4.离休及老红军人数</t>
  </si>
  <si>
    <t xml:space="preserve">          5.失业保险代为参加职工医保人数</t>
  </si>
  <si>
    <t xml:space="preserve">          6.自主择业方式安置的退役军人</t>
  </si>
  <si>
    <t xml:space="preserve">          7.逐月领取退役金退役军人</t>
  </si>
  <si>
    <t xml:space="preserve">          8.军队文职人员</t>
  </si>
  <si>
    <t>单位负责人:</t>
  </si>
  <si>
    <t>填表人:</t>
  </si>
  <si>
    <t>郭迎春</t>
  </si>
  <si>
    <t>联系电话:</t>
  </si>
  <si>
    <t>15006629906</t>
  </si>
  <si>
    <t>报出日期:</t>
  </si>
  <si>
    <t>2023年10月07日</t>
  </si>
  <si>
    <t>审核关系：</t>
  </si>
  <si>
    <t>行关系：（1)=（2)+（4)+（5)+（6)+（7)</t>
  </si>
  <si>
    <t>列关系：（2)=（3)+（5)+（7)+（9)。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</si>
</sst>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6" formatCode="#,##0_ "/>
    <numFmt numFmtId="187" formatCode="_ * #,##0.00_ ;_ * \-#,##0.00_ ;_ * &quot;-&quot;??_ ;_ @_ "/>
    <numFmt numFmtId="188" formatCode="_ &quot;￥&quot;* #,##0.00_ ;_ &quot;￥&quot;* \-#,##0.00_ ;_ &quot;￥&quot;* &quot;-&quot;??_ ;_ @_ "/>
    <numFmt numFmtId="189" formatCode="_ * #,##0_ ;_ * \-#,##0_ ;_ * &quot;-&quot;_ ;_ @_ "/>
    <numFmt numFmtId="190" formatCode="_ &quot;￥&quot;* #,##0_ ;_ &quot;￥&quot;* \-#,##0_ ;_ &quot;￥&quot;* &quot;-&quot;_ ;_ @_ "/>
  </numFmts>
  <fonts count="24">
    <font>
      <sz val="11"/>
      <color theme="1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6500"/>
      <name val="Calibri"/>
      <scheme val="minor"/>
    </font>
    <font>
      <sz val="11"/>
      <color theme="0"/>
      <name val="Calibri"/>
      <scheme val="minor"/>
    </font>
    <font>
      <sz val="11"/>
      <color theme="1"/>
      <name val="宋体"/>
    </font>
    <font>
      <sz val="12"/>
      <color theme="1"/>
      <name val="宋体"/>
    </font>
    <font>
      <b/>
      <sz val="28"/>
      <color theme="1"/>
      <name val="宋体"/>
    </font>
    <font>
      <sz val="12"/>
      <color auto="1"/>
      <name val="宋体"/>
    </font>
    <font>
      <sz val="12"/>
      <color rgb="FF000000"/>
      <name val="宋体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8"/>
      </patternFill>
    </fill>
    <fill>
      <patternFill patternType="solid">
        <fgColor theme="4" tint="0.6"/>
      </patternFill>
    </fill>
    <fill>
      <patternFill patternType="solid">
        <fgColor theme="4" tint="0.4"/>
      </patternFill>
    </fill>
    <fill>
      <patternFill patternType="solid">
        <fgColor theme="5"/>
      </patternFill>
    </fill>
    <fill>
      <patternFill patternType="solid">
        <fgColor theme="5" tint="0.8"/>
      </patternFill>
    </fill>
    <fill>
      <patternFill patternType="solid">
        <fgColor theme="5" tint="0.6"/>
      </patternFill>
    </fill>
    <fill>
      <patternFill patternType="solid">
        <fgColor theme="5" tint="0.4"/>
      </patternFill>
    </fill>
    <fill>
      <patternFill patternType="solid">
        <fgColor theme="6"/>
      </patternFill>
    </fill>
    <fill>
      <patternFill patternType="solid">
        <fgColor theme="6" tint="0.8"/>
      </patternFill>
    </fill>
    <fill>
      <patternFill patternType="solid">
        <fgColor theme="6" tint="0.6"/>
      </patternFill>
    </fill>
    <fill>
      <patternFill patternType="solid">
        <fgColor theme="6" tint="0.4"/>
      </patternFill>
    </fill>
    <fill>
      <patternFill patternType="solid">
        <fgColor theme="7"/>
      </patternFill>
    </fill>
    <fill>
      <patternFill patternType="solid">
        <fgColor theme="7" tint="0.8"/>
      </patternFill>
    </fill>
    <fill>
      <patternFill patternType="solid">
        <fgColor theme="7" tint="0.6"/>
      </patternFill>
    </fill>
    <fill>
      <patternFill patternType="solid">
        <fgColor theme="7" tint="0.4"/>
      </patternFill>
    </fill>
    <fill>
      <patternFill patternType="solid">
        <fgColor theme="8"/>
      </patternFill>
    </fill>
    <fill>
      <patternFill patternType="solid">
        <fgColor theme="8" tint="0.8"/>
      </patternFill>
    </fill>
    <fill>
      <patternFill patternType="solid">
        <fgColor theme="8" tint="0.6"/>
      </patternFill>
    </fill>
    <fill>
      <patternFill patternType="solid">
        <fgColor theme="8" tint="0.4"/>
      </patternFill>
    </fill>
    <fill>
      <patternFill patternType="solid">
        <fgColor theme="9"/>
      </patternFill>
    </fill>
    <fill>
      <patternFill patternType="solid">
        <fgColor theme="9" tint="0.8"/>
      </patternFill>
    </fill>
    <fill>
      <patternFill patternType="solid">
        <fgColor theme="9" tint="0.6"/>
      </patternFill>
    </fill>
    <fill>
      <patternFill patternType="solid">
        <fgColor theme="9" tint="0.4"/>
      </patternFill>
    </fill>
    <fill>
      <patternFill patternType="solid">
        <fgColor rgb="FFFFFFFF"/>
      </patternFill>
    </fill>
    <fill>
      <patternFill patternType="solid">
        <fgColor rgb="FF32EE51"/>
      </patternFill>
    </fill>
    <fill>
      <patternFill patternType="solid">
        <fgColor theme="0" tint="-0.25"/>
      </patternFill>
    </fill>
  </fills>
  <borders count="14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theme="1"/>
      </bottom>
    </border>
  </borders>
  <cellStyleXfs count="49"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" fillId="0" borderId="0" applyFill="0" applyBorder="0" applyNumberFormat="0" applyAlignment="0" applyProtection="0">
      <alignment vertical="center"/>
    </xf>
    <xf numFmtId="0" fontId="2" fillId="0" borderId="0" applyFill="0" applyBorder="0" applyNumberFormat="0" applyAlignment="0" applyProtection="0">
      <alignment vertical="center"/>
    </xf>
    <xf numFmtId="0" fontId="0" fillId="2" borderId="1" applyFont="0" applyNumberFormat="0" applyAlignment="0" applyProtection="0">
      <alignment vertical="center"/>
    </xf>
    <xf numFmtId="0" fontId="3" fillId="0" borderId="0" applyFill="0" applyBorder="0" applyNumberFormat="0" applyAlignment="0" applyProtection="0">
      <alignment vertical="center"/>
    </xf>
    <xf numFmtId="0" fontId="4" fillId="0" borderId="0" applyFill="0" applyBorder="0" applyNumberFormat="0" applyAlignment="0" applyProtection="0">
      <alignment vertical="center"/>
    </xf>
    <xf numFmtId="0" fontId="5" fillId="0" borderId="0" applyFill="0" applyBorder="0" applyNumberFormat="0" applyAlignment="0" applyProtection="0">
      <alignment vertical="center"/>
    </xf>
    <xf numFmtId="0" fontId="6" fillId="0" borderId="2" applyFill="0" applyNumberFormat="0" applyAlignment="0" applyProtection="0">
      <alignment vertical="center"/>
    </xf>
    <xf numFmtId="0" fontId="7" fillId="0" borderId="2" applyFill="0" applyNumberFormat="0" applyAlignment="0" applyProtection="0">
      <alignment vertical="center"/>
    </xf>
    <xf numFmtId="0" fontId="8" fillId="0" borderId="3" applyFill="0" applyNumberFormat="0" applyAlignment="0" applyProtection="0">
      <alignment vertical="center"/>
    </xf>
    <xf numFmtId="0" fontId="8" fillId="0" borderId="0" applyFill="0" applyBorder="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Fill="0" applyNumberFormat="0" applyAlignment="0" applyProtection="0">
      <alignment vertical="center"/>
    </xf>
    <xf numFmtId="0" fontId="14" fillId="0" borderId="8" applyFill="0" applyNumberFormat="0" applyAlignment="0" applyProtection="0">
      <alignment vertical="center"/>
    </xf>
    <xf numFmtId="0" fontId="15" fillId="6" borderId="0" applyBorder="0" applyNumberFormat="0" applyAlignment="0" applyProtection="0">
      <alignment vertical="center"/>
    </xf>
    <xf numFmtId="0" fontId="16" fillId="7" borderId="0" applyBorder="0" applyNumberFormat="0" applyAlignment="0" applyProtection="0">
      <alignment vertical="center"/>
    </xf>
    <xf numFmtId="0" fontId="17" fillId="8" borderId="0" applyBorder="0" applyNumberFormat="0" applyAlignment="0" applyProtection="0">
      <alignment vertical="center"/>
    </xf>
    <xf numFmtId="0" fontId="18" fillId="9" borderId="0" applyBorder="0" applyNumberFormat="0" applyAlignment="0" applyProtection="0">
      <alignment vertical="center"/>
    </xf>
    <xf numFmtId="0" fontId="0" fillId="10" borderId="0" applyBorder="0" applyNumberFormat="0" applyAlignment="0" applyProtection="0">
      <alignment vertical="center"/>
    </xf>
    <xf numFmtId="0" fontId="0" fillId="11" borderId="0" applyBorder="0" applyNumberFormat="0" applyAlignment="0" applyProtection="0">
      <alignment vertical="center"/>
    </xf>
    <xf numFmtId="0" fontId="18" fillId="12" borderId="0" applyBorder="0" applyNumberFormat="0" applyAlignment="0" applyProtection="0">
      <alignment vertical="center"/>
    </xf>
    <xf numFmtId="0" fontId="18" fillId="13" borderId="0" applyBorder="0" applyNumberFormat="0" applyAlignment="0" applyProtection="0">
      <alignment vertical="center"/>
    </xf>
    <xf numFmtId="0" fontId="0" fillId="14" borderId="0" applyBorder="0" applyNumberFormat="0" applyAlignment="0" applyProtection="0">
      <alignment vertical="center"/>
    </xf>
    <xf numFmtId="0" fontId="0" fillId="15" borderId="0" applyBorder="0" applyNumberFormat="0" applyAlignment="0" applyProtection="0">
      <alignment vertical="center"/>
    </xf>
    <xf numFmtId="0" fontId="18" fillId="16" borderId="0" applyBorder="0" applyNumberFormat="0" applyAlignment="0" applyProtection="0">
      <alignment vertical="center"/>
    </xf>
    <xf numFmtId="0" fontId="18" fillId="17" borderId="0" applyBorder="0" applyNumberFormat="0" applyAlignment="0" applyProtection="0">
      <alignment vertical="center"/>
    </xf>
    <xf numFmtId="0" fontId="0" fillId="18" borderId="0" applyBorder="0" applyNumberFormat="0" applyAlignment="0" applyProtection="0">
      <alignment vertical="center"/>
    </xf>
    <xf numFmtId="0" fontId="0" fillId="19" borderId="0" applyBorder="0" applyNumberFormat="0" applyAlignment="0" applyProtection="0">
      <alignment vertical="center"/>
    </xf>
    <xf numFmtId="0" fontId="18" fillId="20" borderId="0" applyBorder="0" applyNumberFormat="0" applyAlignment="0" applyProtection="0">
      <alignment vertical="center"/>
    </xf>
    <xf numFmtId="0" fontId="18" fillId="21" borderId="0" applyBorder="0" applyNumberFormat="0" applyAlignment="0" applyProtection="0">
      <alignment vertical="center"/>
    </xf>
    <xf numFmtId="0" fontId="0" fillId="22" borderId="0" applyBorder="0" applyNumberFormat="0" applyAlignment="0" applyProtection="0">
      <alignment vertical="center"/>
    </xf>
    <xf numFmtId="0" fontId="0" fillId="23" borderId="0" applyBorder="0" applyNumberFormat="0" applyAlignment="0" applyProtection="0">
      <alignment vertical="center"/>
    </xf>
    <xf numFmtId="0" fontId="18" fillId="24" borderId="0" applyBorder="0" applyNumberFormat="0" applyAlignment="0" applyProtection="0">
      <alignment vertical="center"/>
    </xf>
    <xf numFmtId="0" fontId="18" fillId="25" borderId="0" applyBorder="0" applyNumberFormat="0" applyAlignment="0" applyProtection="0">
      <alignment vertical="center"/>
    </xf>
    <xf numFmtId="0" fontId="0" fillId="26" borderId="0" applyBorder="0" applyNumberFormat="0" applyAlignment="0" applyProtection="0">
      <alignment vertical="center"/>
    </xf>
    <xf numFmtId="0" fontId="0" fillId="27" borderId="0" applyBorder="0" applyNumberFormat="0" applyAlignment="0" applyProtection="0">
      <alignment vertical="center"/>
    </xf>
    <xf numFmtId="0" fontId="18" fillId="28" borderId="0" applyBorder="0" applyNumberFormat="0" applyAlignment="0" applyProtection="0">
      <alignment vertical="center"/>
    </xf>
    <xf numFmtId="0" fontId="18" fillId="29" borderId="0" applyBorder="0" applyNumberFormat="0" applyAlignment="0" applyProtection="0">
      <alignment vertical="center"/>
    </xf>
    <xf numFmtId="0" fontId="0" fillId="30" borderId="0" applyBorder="0" applyNumberFormat="0" applyAlignment="0" applyProtection="0">
      <alignment vertical="center"/>
    </xf>
    <xf numFmtId="0" fontId="0" fillId="31" borderId="0" applyBorder="0" applyNumberFormat="0" applyAlignment="0" applyProtection="0">
      <alignment vertical="center"/>
    </xf>
    <xf numFmtId="0" fontId="18" fillId="32" borderId="0" applyBorder="0" applyNumberFormat="0" applyAlignment="0" applyProtection="0">
      <alignment vertical="center"/>
    </xf>
  </cellStyleXfs>
  <cellXfs count="72">
    <xf numFmtId="0" fontId="0" fillId="0" borderId="0" xfId="0" applyFont="1">
      <alignment vertical="center"/>
    </xf>
    <xf numFmtId="187" fontId="0" fillId="0" borderId="0" xfId="1" applyFont="1" applyNumberFormat="1">
      <alignment vertical="center"/>
    </xf>
    <xf numFmtId="188" fontId="0" fillId="0" borderId="0" xfId="2" applyFont="1" applyNumberFormat="1">
      <alignment vertical="center"/>
    </xf>
    <xf numFmtId="9" fontId="0" fillId="0" borderId="0" xfId="3" applyFont="1" applyNumberFormat="1">
      <alignment vertical="center"/>
    </xf>
    <xf numFmtId="189" fontId="0" fillId="0" borderId="0" xfId="4" applyFont="1" applyNumberFormat="1">
      <alignment vertical="center"/>
    </xf>
    <xf numFmtId="190" fontId="0" fillId="0" borderId="0" xfId="5" applyFont="1" applyNumberFormat="1">
      <alignment vertical="center"/>
    </xf>
    <xf numFmtId="0" fontId="1" fillId="0" borderId="0" xfId="6" applyFont="1">
      <alignment vertical="center"/>
    </xf>
    <xf numFmtId="0" fontId="2" fillId="0" borderId="0" xfId="7" applyFont="1">
      <alignment vertical="center"/>
    </xf>
    <xf numFmtId="0" fontId="0" fillId="2" borderId="1" xfId="8" applyFont="1" applyFill="1" applyBorder="1">
      <alignment vertical="center"/>
    </xf>
    <xf numFmtId="0" fontId="3" fillId="0" borderId="0" xfId="9" applyFont="1">
      <alignment vertical="center"/>
    </xf>
    <xf numFmtId="0" fontId="4" fillId="0" borderId="0" xfId="10" applyFont="1">
      <alignment vertical="center"/>
    </xf>
    <xf numFmtId="0" fontId="5" fillId="0" borderId="0" xfId="11" applyFont="1">
      <alignment vertical="center"/>
    </xf>
    <xf numFmtId="0" fontId="6" fillId="0" borderId="2" xfId="12" applyFont="1" applyBorder="1">
      <alignment vertical="center"/>
    </xf>
    <xf numFmtId="0" fontId="7" fillId="0" borderId="2" xfId="13" applyFont="1" applyBorder="1">
      <alignment vertical="center"/>
    </xf>
    <xf numFmtId="0" fontId="8" fillId="0" borderId="3" xfId="14" applyFont="1" applyBorder="1">
      <alignment vertical="center"/>
    </xf>
    <xf numFmtId="0" fontId="8" fillId="0" borderId="0" xfId="15" applyFont="1">
      <alignment vertical="center"/>
    </xf>
    <xf numFmtId="0" fontId="9" fillId="3" borderId="4" xfId="16" applyFont="1" applyFill="1" applyBorder="1">
      <alignment vertical="center"/>
    </xf>
    <xf numFmtId="0" fontId="10" fillId="4" borderId="5" xfId="17" applyFont="1" applyFill="1" applyBorder="1">
      <alignment vertical="center"/>
    </xf>
    <xf numFmtId="0" fontId="11" fillId="4" borderId="4" xfId="18" applyFont="1" applyFill="1" applyBorder="1">
      <alignment vertical="center"/>
    </xf>
    <xf numFmtId="0" fontId="12" fillId="5" borderId="6" xfId="19" applyFont="1" applyFill="1" applyBorder="1">
      <alignment vertical="center"/>
    </xf>
    <xf numFmtId="0" fontId="13" fillId="0" borderId="7" xfId="20" applyFont="1" applyBorder="1">
      <alignment vertical="center"/>
    </xf>
    <xf numFmtId="0" fontId="14" fillId="0" borderId="8" xfId="21" applyFont="1" applyBorder="1">
      <alignment vertical="center"/>
    </xf>
    <xf numFmtId="0" fontId="15" fillId="6" borderId="0" xfId="22" applyFont="1" applyFill="1">
      <alignment vertical="center"/>
    </xf>
    <xf numFmtId="0" fontId="16" fillId="7" borderId="0" xfId="23" applyFont="1" applyFill="1">
      <alignment vertical="center"/>
    </xf>
    <xf numFmtId="0" fontId="17" fillId="8" borderId="0" xfId="24" applyFont="1" applyFill="1">
      <alignment vertical="center"/>
    </xf>
    <xf numFmtId="0" fontId="18" fillId="9" borderId="0" xfId="25" applyFont="1" applyFill="1">
      <alignment vertical="center"/>
    </xf>
    <xf numFmtId="0" fontId="0" fillId="10" borderId="0" xfId="26" applyFont="1" applyFill="1">
      <alignment vertical="center"/>
    </xf>
    <xf numFmtId="0" fontId="0" fillId="11" borderId="0" xfId="27" applyFont="1" applyFill="1">
      <alignment vertical="center"/>
    </xf>
    <xf numFmtId="0" fontId="18" fillId="12" borderId="0" xfId="28" applyFont="1" applyFill="1">
      <alignment vertical="center"/>
    </xf>
    <xf numFmtId="0" fontId="18" fillId="13" borderId="0" xfId="29" applyFont="1" applyFill="1">
      <alignment vertical="center"/>
    </xf>
    <xf numFmtId="0" fontId="0" fillId="14" borderId="0" xfId="30" applyFont="1" applyFill="1">
      <alignment vertical="center"/>
    </xf>
    <xf numFmtId="0" fontId="0" fillId="15" borderId="0" xfId="31" applyFont="1" applyFill="1">
      <alignment vertical="center"/>
    </xf>
    <xf numFmtId="0" fontId="18" fillId="16" borderId="0" xfId="32" applyFont="1" applyFill="1">
      <alignment vertical="center"/>
    </xf>
    <xf numFmtId="0" fontId="18" fillId="17" borderId="0" xfId="33" applyFont="1" applyFill="1">
      <alignment vertical="center"/>
    </xf>
    <xf numFmtId="0" fontId="0" fillId="18" borderId="0" xfId="34" applyFont="1" applyFill="1">
      <alignment vertical="center"/>
    </xf>
    <xf numFmtId="0" fontId="0" fillId="19" borderId="0" xfId="35" applyFont="1" applyFill="1">
      <alignment vertical="center"/>
    </xf>
    <xf numFmtId="0" fontId="18" fillId="20" borderId="0" xfId="36" applyFont="1" applyFill="1">
      <alignment vertical="center"/>
    </xf>
    <xf numFmtId="0" fontId="18" fillId="21" borderId="0" xfId="37" applyFont="1" applyFill="1">
      <alignment vertical="center"/>
    </xf>
    <xf numFmtId="0" fontId="0" fillId="22" borderId="0" xfId="38" applyFont="1" applyFill="1">
      <alignment vertical="center"/>
    </xf>
    <xf numFmtId="0" fontId="0" fillId="23" borderId="0" xfId="39" applyFont="1" applyFill="1">
      <alignment vertical="center"/>
    </xf>
    <xf numFmtId="0" fontId="18" fillId="24" borderId="0" xfId="40" applyFont="1" applyFill="1">
      <alignment vertical="center"/>
    </xf>
    <xf numFmtId="0" fontId="18" fillId="25" borderId="0" xfId="41" applyFont="1" applyFill="1">
      <alignment vertical="center"/>
    </xf>
    <xf numFmtId="0" fontId="0" fillId="26" borderId="0" xfId="42" applyFont="1" applyFill="1">
      <alignment vertical="center"/>
    </xf>
    <xf numFmtId="0" fontId="0" fillId="27" borderId="0" xfId="43" applyFont="1" applyFill="1">
      <alignment vertical="center"/>
    </xf>
    <xf numFmtId="0" fontId="18" fillId="28" borderId="0" xfId="44" applyFont="1" applyFill="1">
      <alignment vertical="center"/>
    </xf>
    <xf numFmtId="0" fontId="18" fillId="29" borderId="0" xfId="45" applyFont="1" applyFill="1">
      <alignment vertical="center"/>
    </xf>
    <xf numFmtId="0" fontId="0" fillId="30" borderId="0" xfId="46" applyFont="1" applyFill="1">
      <alignment vertical="center"/>
    </xf>
    <xf numFmtId="0" fontId="0" fillId="31" borderId="0" xfId="47" applyFont="1" applyFill="1">
      <alignment vertical="center"/>
    </xf>
    <xf numFmtId="0" fontId="18" fillId="32" borderId="0" xfId="48" applyFont="1" applyFill="1">
      <alignment vertical="center"/>
    </xf>
    <xf numFmtId="0" fontId="19" fillId="0" borderId="0" xfId="0" applyFont="1">
      <alignment horizontal="left" vertical="center"/>
    </xf>
    <xf numFmtId="0" fontId="20" fillId="0" borderId="0" xfId="0" applyFo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>
      <alignment horizontal="center" vertical="center"/>
    </xf>
    <xf numFmtId="0" fontId="19" fillId="0" borderId="0" xfId="0" applyFont="1">
      <alignment horizontal="center" vertical="center"/>
    </xf>
    <xf numFmtId="0" fontId="21" fillId="0" borderId="0" xfId="0" applyFont="1">
      <alignment horizontal="center" vertical="center"/>
    </xf>
    <xf numFmtId="0" fontId="20" fillId="0" borderId="0" xfId="0" applyFont="1">
      <alignment horizontal="left" vertical="top"/>
    </xf>
    <xf numFmtId="0" fontId="20" fillId="0" borderId="0" xfId="0" applyFont="1">
      <alignment horizontal="right" vertical="center"/>
    </xf>
    <xf numFmtId="0" fontId="20" fillId="0" borderId="9" xfId="0" applyFont="1" applyBorder="1">
      <alignment horizontal="center" vertical="center"/>
    </xf>
    <xf numFmtId="0" fontId="20" fillId="0" borderId="10" xfId="0" applyFont="1" applyBorder="1">
      <alignment horizontal="center" vertical="center"/>
    </xf>
    <xf numFmtId="0" fontId="20" fillId="0" borderId="10" xfId="0" applyFont="1" applyBorder="1">
      <alignment horizontal="center" vertical="center" wrapText="1"/>
    </xf>
    <xf numFmtId="0" fontId="20" fillId="0" borderId="11" xfId="0" applyFont="1" applyBorder="1">
      <alignment horizontal="center" vertical="center"/>
    </xf>
    <xf numFmtId="0" fontId="20" fillId="0" borderId="12" xfId="0" applyFont="1" applyBorder="1">
      <alignment horizontal="center" vertical="center"/>
    </xf>
    <xf numFmtId="0" fontId="20" fillId="33" borderId="10" xfId="0" applyFont="1" applyFill="1" applyBorder="1">
      <alignment horizontal="center" vertical="center"/>
    </xf>
    <xf numFmtId="186" fontId="22" fillId="34" borderId="10" xfId="0" applyFont="1" applyFill="1" applyBorder="1" applyNumberFormat="1">
      <alignment horizontal="center" vertical="center"/>
    </xf>
    <xf numFmtId="186" fontId="20" fillId="0" borderId="10" xfId="0" applyFont="1" applyBorder="1" applyNumberFormat="1">
      <alignment horizontal="center" vertical="center"/>
    </xf>
    <xf numFmtId="186" fontId="20" fillId="34" borderId="10" xfId="0" applyFont="1" applyFill="1" applyBorder="1" applyNumberFormat="1">
      <alignment horizontal="center" vertical="center"/>
    </xf>
    <xf numFmtId="0" fontId="23" fillId="0" borderId="13" xfId="0" applyFont="1" applyBorder="1">
      <alignment horizontal="center" vertical="center"/>
    </xf>
    <xf numFmtId="0" fontId="20" fillId="0" borderId="0" xfId="0" applyFont="1">
      <alignment horizontal="left" vertical="center" indent="3"/>
    </xf>
    <xf numFmtId="186" fontId="22" fillId="35" borderId="10" xfId="0" applyFont="1" applyFill="1" applyBorder="1" applyNumberFormat="1">
      <alignment horizontal="center" vertical="center"/>
    </xf>
    <xf numFmtId="186" fontId="20" fillId="35" borderId="10" xfId="0" applyFont="1" applyFill="1" applyBorder="1" applyNumberFormat="1">
      <alignment horizontal="center" vertical="center"/>
    </xf>
    <xf numFmtId="27" fontId="20" fillId="0" borderId="0" xfId="0" applyFont="1" applyNumberFormat="1">
      <alignment horizontal="right" vertical="center"/>
    </xf>
    <xf numFmtId="186" fontId="20" fillId="0" borderId="11" xfId="0" applyFont="1" applyBorder="1" applyNumberForma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超链接" xfId="6"/>
    <cellStyle name="已访问的超链接" xfId="7"/>
    <cellStyle name="Note" xfId="8" builtinId="10"/>
    <cellStyle name="Warning Text" xfId="9" builtinId="11"/>
    <cellStyle name="Title" xfId="10" builtinId="15"/>
    <cellStyle name="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3772684-0EE3-1E16-2BDD-710BAB312D7F}" mc:Ignorable="x14ac xr xr2 xr3">
  <sheetPr>
    <pageSetUpPr fitToPage="1"/>
  </sheetPr>
  <dimension ref="A1:R31"/>
  <sheetViews>
    <sheetView workbookViewId="0" tabSelected="1">
      <pane xSplit="1" ySplit="11" topLeftCell="B18" activePane="bottomRight" state="frozen"/>
      <selection pane="bottomLeft" activeCell="A12" sqref="A12"/>
      <selection pane="topRight" activeCell="B1" sqref="B1"/>
      <selection pane="bottomRight" activeCell="C21" sqref="C21"/>
    </sheetView>
  </sheetViews>
  <sheetFormatPr defaultColWidth="9.00390625" customHeight="1" defaultRowHeight="14.399999999999999"/>
  <cols>
    <col min="1" max="1" style="53" width="24.421875" customWidth="1"/>
    <col min="2" max="2" style="53" width="10.7109375" customWidth="1"/>
    <col min="3" max="3" style="53" width="15.140625" customWidth="1"/>
    <col min="4" max="4" style="53" width="12.140625" customWidth="1"/>
    <col min="5" max="5" style="53" width="15.8515625" customWidth="1"/>
    <col min="6" max="12" style="53" width="16.140625" customWidth="1"/>
    <col min="13" max="13" style="53" width="19.57421875" customWidth="1"/>
    <col min="14" max="14" style="53" width="18.57421875" customWidth="1"/>
    <col min="15" max="15" style="53" width="18.140625" customWidth="1"/>
    <col min="16" max="16" style="53" width="17.421875" customWidth="1"/>
    <col min="17" max="17" style="53" width="24.140625" customWidth="1"/>
    <col min="18" max="18" style="53" width="30.140625" customWidth="1"/>
  </cols>
  <sheetData>
    <row s="49" customFormat="1" customHeight="1" ht="5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s="50" customFormat="1" customHeight="1" ht="23.25">
      <c r="A2" s="55"/>
      <c r="B2" s="55"/>
      <c r="C2" s="50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6" t="s">
        <v>1</v>
      </c>
      <c r="R2" s="56" t="s">
        <v>2</v>
      </c>
    </row>
    <row s="50" customFormat="1" customHeight="1" ht="23.25">
      <c r="A3" s="55"/>
      <c r="B3" s="55"/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6" t="s">
        <v>3</v>
      </c>
      <c r="R3" s="56" t="s">
        <v>4</v>
      </c>
    </row>
    <row s="50" customFormat="1" customHeight="1" ht="23.25">
      <c r="A4" s="50"/>
      <c r="B4" s="50"/>
      <c r="C4" s="50"/>
      <c r="D4" s="5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6" t="s">
        <v>5</v>
      </c>
      <c r="R4" s="56" t="s">
        <v>6</v>
      </c>
    </row>
    <row s="50" customFormat="1" customHeight="1" ht="23.25">
      <c r="A5" s="50"/>
      <c r="B5" s="50"/>
      <c r="C5" s="50"/>
      <c r="D5" s="5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6" t="s">
        <v>7</v>
      </c>
      <c r="R5" s="56" t="s">
        <v>8</v>
      </c>
    </row>
    <row s="50" customFormat="1" customHeight="1" ht="23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6" t="s">
        <v>9</v>
      </c>
      <c r="R6" s="70">
        <v>46357</v>
      </c>
    </row>
    <row s="51" customFormat="1" customHeight="1" ht="23.25">
      <c r="A7" s="56" t="s">
        <v>10</v>
      </c>
      <c r="B7" s="50" t="s">
        <v>11</v>
      </c>
      <c r="C7" s="55"/>
      <c r="D7" s="55"/>
      <c r="E7" s="50"/>
      <c r="F7" s="50"/>
      <c r="G7" s="50"/>
      <c r="H7" s="52"/>
      <c r="I7" s="56" t="s">
        <v>12</v>
      </c>
      <c r="J7" s="50" t="s">
        <v>13</v>
      </c>
      <c r="K7" s="52"/>
      <c r="L7" s="52"/>
      <c r="M7" s="52"/>
      <c r="N7" s="52"/>
      <c r="O7" s="52"/>
      <c r="P7" s="52"/>
      <c r="Q7" s="52"/>
      <c r="R7" s="52"/>
    </row>
    <row s="51" customFormat="1" customHeight="1" ht="25.5">
      <c r="A8" s="57" t="s">
        <v>14</v>
      </c>
      <c r="B8" s="58" t="s">
        <v>15</v>
      </c>
      <c r="C8" s="59" t="s">
        <v>16</v>
      </c>
      <c r="D8" s="60" t="s">
        <v>17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s="51" customFormat="1" customHeight="1" ht="25.5">
      <c r="A9" s="57"/>
      <c r="B9" s="58"/>
      <c r="C9" s="58"/>
      <c r="D9" s="58" t="s">
        <v>18</v>
      </c>
      <c r="E9" s="58" t="s">
        <v>19</v>
      </c>
      <c r="F9" s="58"/>
      <c r="G9" s="58"/>
      <c r="H9" s="58"/>
      <c r="I9" s="58" t="s">
        <v>20</v>
      </c>
      <c r="J9" s="58"/>
      <c r="K9" s="58"/>
      <c r="L9" s="58"/>
      <c r="M9" s="59" t="s">
        <v>21</v>
      </c>
      <c r="N9" s="59" t="s">
        <v>22</v>
      </c>
      <c r="O9" s="59" t="s">
        <v>23</v>
      </c>
      <c r="P9" s="59" t="s">
        <v>24</v>
      </c>
      <c r="Q9" s="58" t="s">
        <v>25</v>
      </c>
      <c r="R9" s="60"/>
    </row>
    <row s="51" customFormat="1" customHeight="1" ht="25.5">
      <c r="A10" s="57"/>
      <c r="B10" s="58"/>
      <c r="C10" s="58"/>
      <c r="D10" s="58"/>
      <c r="E10" s="58" t="s">
        <v>26</v>
      </c>
      <c r="F10" s="58"/>
      <c r="G10" s="60" t="s">
        <v>27</v>
      </c>
      <c r="H10" s="57"/>
      <c r="I10" s="58" t="s">
        <v>26</v>
      </c>
      <c r="J10" s="58"/>
      <c r="K10" s="58" t="s">
        <v>27</v>
      </c>
      <c r="L10" s="58"/>
      <c r="M10" s="58"/>
      <c r="N10" s="58"/>
      <c r="O10" s="58"/>
      <c r="P10" s="58"/>
      <c r="Q10" s="58"/>
      <c r="R10" s="60"/>
    </row>
    <row s="51" customFormat="1" customHeight="1" ht="25.5">
      <c r="A11" s="57"/>
      <c r="B11" s="58"/>
      <c r="C11" s="58"/>
      <c r="D11" s="58"/>
      <c r="E11" s="58" t="s">
        <v>28</v>
      </c>
      <c r="F11" s="58" t="s">
        <v>29</v>
      </c>
      <c r="G11" s="58" t="s">
        <v>28</v>
      </c>
      <c r="H11" s="58" t="s">
        <v>29</v>
      </c>
      <c r="I11" s="58" t="s">
        <v>28</v>
      </c>
      <c r="J11" s="58" t="s">
        <v>29</v>
      </c>
      <c r="K11" s="58" t="s">
        <v>28</v>
      </c>
      <c r="L11" s="58" t="s">
        <v>29</v>
      </c>
      <c r="M11" s="58"/>
      <c r="N11" s="58"/>
      <c r="O11" s="58"/>
      <c r="P11" s="58"/>
      <c r="Q11" s="58" t="s">
        <v>30</v>
      </c>
      <c r="R11" s="60" t="s">
        <v>31</v>
      </c>
    </row>
    <row s="52" customFormat="1" customHeight="1" ht="25.5">
      <c r="A12" s="57" t="s">
        <v>32</v>
      </c>
      <c r="B12" s="58" t="s">
        <v>33</v>
      </c>
      <c r="C12" s="62">
        <v>1</v>
      </c>
      <c r="D12" s="58">
        <v>2</v>
      </c>
      <c r="E12" s="58">
        <v>3</v>
      </c>
      <c r="F12" s="58">
        <v>4</v>
      </c>
      <c r="G12" s="58">
        <v>5</v>
      </c>
      <c r="H12" s="58">
        <v>6</v>
      </c>
      <c r="I12" s="58">
        <v>7</v>
      </c>
      <c r="J12" s="58">
        <v>8</v>
      </c>
      <c r="K12" s="58">
        <v>9</v>
      </c>
      <c r="L12" s="58">
        <v>10</v>
      </c>
      <c r="M12" s="58">
        <v>11</v>
      </c>
      <c r="N12" s="58">
        <v>12</v>
      </c>
      <c r="O12" s="58">
        <v>13</v>
      </c>
      <c r="P12" s="58">
        <v>14</v>
      </c>
      <c r="Q12" s="58">
        <v>15</v>
      </c>
      <c r="R12" s="60">
        <v>16</v>
      </c>
    </row>
    <row s="51" customFormat="1" customHeight="1" ht="25.5">
      <c r="A13" s="57" t="s">
        <v>34</v>
      </c>
      <c r="B13" s="58">
        <v>1</v>
      </c>
      <c r="C13" s="63">
        <f>ROUND(C14+C16+C17+C18+C19,0)</f>
        <v>4180</v>
      </c>
      <c r="D13" s="63">
        <f>ROUND(D14+D16+D17+D18+D19,0)</f>
        <v>120649</v>
      </c>
      <c r="E13" s="63">
        <f>ROUND(E14+E16+E17+E18+E19,0)</f>
        <v>88637</v>
      </c>
      <c r="F13" s="63">
        <f>ROUND(F14+F16+F17+F18+F19,0)</f>
        <v>88637</v>
      </c>
      <c r="G13" s="63">
        <f>ROUND(G14+G16+G17+G18+G19,0)</f>
        <v>32012</v>
      </c>
      <c r="H13" s="63">
        <f>ROUND(H14+H16+H17+H18+H19,0)</f>
        <v>32012</v>
      </c>
      <c r="I13" s="63">
        <f>ROUND(I14+I16+I17+I18+I19,0)</f>
        <v>0</v>
      </c>
      <c r="J13" s="63">
        <f>ROUND(J14+J16+J17+J18+J19,0)</f>
        <v>0</v>
      </c>
      <c r="K13" s="63">
        <f>ROUND(K14+K16+K17+K18+K19,0)</f>
        <v>0</v>
      </c>
      <c r="L13" s="63">
        <f>ROUND(L14+L16+L17+L18+L19,0)</f>
        <v>0</v>
      </c>
      <c r="M13" s="63">
        <f>ROUND(M14+M16+M17+M18+M19,0)</f>
        <v>88637</v>
      </c>
      <c r="N13" s="63">
        <f>ROUND(N14+N16+N17+N18+N19,0)</f>
        <v>0</v>
      </c>
      <c r="O13" s="68"/>
      <c r="P13" s="68"/>
      <c r="Q13" s="63">
        <f>ROUND(Q14+Q16+Q17+Q18+Q19,0)</f>
        <v>0</v>
      </c>
      <c r="R13" s="63">
        <f>ROUND(R14+R16+R17+R18+R19,0)</f>
        <v>0</v>
      </c>
    </row>
    <row s="51" customFormat="1" customHeight="1" ht="25.5">
      <c r="A14" s="57" t="s">
        <v>35</v>
      </c>
      <c r="B14" s="58">
        <v>2</v>
      </c>
      <c r="C14" s="64" t="s">
        <v>36</v>
      </c>
      <c r="D14" s="65">
        <f>ROUND(E14+G14+I14+K14,0)</f>
        <v>70936</v>
      </c>
      <c r="E14" s="64" t="s">
        <v>37</v>
      </c>
      <c r="F14" s="64" t="s">
        <v>37</v>
      </c>
      <c r="G14" s="64" t="s">
        <v>38</v>
      </c>
      <c r="H14" s="64" t="s">
        <v>38</v>
      </c>
      <c r="I14" s="64"/>
      <c r="J14" s="64"/>
      <c r="K14" s="64"/>
      <c r="L14" s="64"/>
      <c r="M14" s="64" t="s">
        <v>37</v>
      </c>
      <c r="N14" s="64"/>
      <c r="O14" s="69"/>
      <c r="P14" s="69"/>
      <c r="Q14" s="64"/>
      <c r="R14" s="71"/>
    </row>
    <row s="51" customFormat="1" customHeight="1" ht="25.5">
      <c r="A15" s="57" t="s">
        <v>39</v>
      </c>
      <c r="B15" s="58">
        <v>3</v>
      </c>
      <c r="C15" s="64"/>
      <c r="D15" s="65">
        <f>ROUND(E15+G15+I15+K15,0)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9"/>
      <c r="P15" s="69"/>
      <c r="Q15" s="64"/>
      <c r="R15" s="71"/>
    </row>
    <row s="51" customFormat="1" customHeight="1" ht="25.5">
      <c r="A16" s="57" t="s">
        <v>40</v>
      </c>
      <c r="B16" s="58">
        <v>4</v>
      </c>
      <c r="C16" s="64" t="s">
        <v>41</v>
      </c>
      <c r="D16" s="65">
        <f>ROUND(E16+G16+I16+K16,0)</f>
        <v>16415</v>
      </c>
      <c r="E16" s="64" t="s">
        <v>42</v>
      </c>
      <c r="F16" s="64" t="s">
        <v>42</v>
      </c>
      <c r="G16" s="64" t="s">
        <v>43</v>
      </c>
      <c r="H16" s="64" t="s">
        <v>43</v>
      </c>
      <c r="I16" s="64"/>
      <c r="J16" s="64"/>
      <c r="K16" s="64"/>
      <c r="L16" s="64"/>
      <c r="M16" s="64" t="s">
        <v>42</v>
      </c>
      <c r="N16" s="64"/>
      <c r="O16" s="69"/>
      <c r="P16" s="69"/>
      <c r="Q16" s="64"/>
      <c r="R16" s="71"/>
    </row>
    <row s="51" customFormat="1" customHeight="1" ht="25.5">
      <c r="A17" s="57" t="s">
        <v>44</v>
      </c>
      <c r="B17" s="58">
        <v>5</v>
      </c>
      <c r="C17" s="64" t="s">
        <v>45</v>
      </c>
      <c r="D17" s="65">
        <f>ROUND(E17+G17+I17+K17,0)</f>
        <v>6354</v>
      </c>
      <c r="E17" s="64" t="s">
        <v>46</v>
      </c>
      <c r="F17" s="64" t="s">
        <v>46</v>
      </c>
      <c r="G17" s="64" t="s">
        <v>47</v>
      </c>
      <c r="H17" s="64" t="s">
        <v>47</v>
      </c>
      <c r="I17" s="64"/>
      <c r="J17" s="64"/>
      <c r="K17" s="64"/>
      <c r="L17" s="64"/>
      <c r="M17" s="64" t="s">
        <v>46</v>
      </c>
      <c r="N17" s="64"/>
      <c r="O17" s="69"/>
      <c r="P17" s="69"/>
      <c r="Q17" s="64"/>
      <c r="R17" s="71"/>
    </row>
    <row s="51" customFormat="1" customHeight="1" ht="25.5">
      <c r="A18" s="57" t="s">
        <v>48</v>
      </c>
      <c r="B18" s="58">
        <v>6</v>
      </c>
      <c r="C18" s="64" t="s">
        <v>49</v>
      </c>
      <c r="D18" s="65">
        <f>ROUND(E18+G18+I18+K18,0)</f>
        <v>24014</v>
      </c>
      <c r="E18" s="64" t="s">
        <v>50</v>
      </c>
      <c r="F18" s="64" t="s">
        <v>50</v>
      </c>
      <c r="G18" s="64" t="s">
        <v>51</v>
      </c>
      <c r="H18" s="64" t="s">
        <v>51</v>
      </c>
      <c r="I18" s="64"/>
      <c r="J18" s="64"/>
      <c r="K18" s="64"/>
      <c r="L18" s="64"/>
      <c r="M18" s="64" t="s">
        <v>50</v>
      </c>
      <c r="N18" s="64"/>
      <c r="O18" s="69"/>
      <c r="P18" s="69"/>
      <c r="Q18" s="64"/>
      <c r="R18" s="71"/>
    </row>
    <row s="51" customFormat="1" customHeight="1" ht="25.5">
      <c r="A19" s="57" t="s">
        <v>52</v>
      </c>
      <c r="B19" s="58">
        <v>7</v>
      </c>
      <c r="C19" s="64" t="s">
        <v>53</v>
      </c>
      <c r="D19" s="65">
        <f>ROUND(E19+G19+I19+K19,0)</f>
        <v>2930</v>
      </c>
      <c r="E19" s="64" t="s">
        <v>54</v>
      </c>
      <c r="F19" s="64" t="s">
        <v>54</v>
      </c>
      <c r="G19" s="64" t="s">
        <v>55</v>
      </c>
      <c r="H19" s="64" t="s">
        <v>55</v>
      </c>
      <c r="I19" s="64"/>
      <c r="J19" s="64"/>
      <c r="K19" s="64"/>
      <c r="L19" s="64"/>
      <c r="M19" s="64" t="s">
        <v>54</v>
      </c>
      <c r="N19" s="64"/>
      <c r="O19" s="69"/>
      <c r="P19" s="69"/>
      <c r="Q19" s="64"/>
      <c r="R19" s="71"/>
    </row>
    <row s="50" customFormat="1" customHeight="1" ht="25.5">
      <c r="A20" s="50" t="s">
        <v>56</v>
      </c>
      <c r="B20" s="50"/>
      <c r="C20" s="66">
        <v>39089</v>
      </c>
      <c r="D20" s="52" t="s">
        <v>57</v>
      </c>
      <c r="E20" s="52"/>
      <c r="F20" s="66">
        <v>17386</v>
      </c>
      <c r="G20" s="50" t="s">
        <v>58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s="50" customFormat="1" customHeight="1" ht="25.5">
      <c r="A21" s="52" t="s">
        <v>59</v>
      </c>
      <c r="B21" s="52"/>
      <c r="C21" s="66">
        <v>1</v>
      </c>
      <c r="D21" s="50" t="s">
        <v>58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s="50" customFormat="1" customHeight="1" ht="25.5">
      <c r="A22" s="52" t="s">
        <v>60</v>
      </c>
      <c r="B22" s="52"/>
      <c r="C22" s="52"/>
      <c r="D22" s="66"/>
      <c r="E22" s="50" t="s">
        <v>61</v>
      </c>
      <c r="F22" s="50"/>
      <c r="G22" s="50"/>
      <c r="H22" s="66"/>
      <c r="I22" s="50" t="s">
        <v>62</v>
      </c>
      <c r="J22" s="50"/>
      <c r="K22" s="50"/>
      <c r="L22" s="66"/>
      <c r="M22" s="50" t="s">
        <v>58</v>
      </c>
      <c r="N22" s="50"/>
      <c r="O22" s="50"/>
      <c r="P22" s="50"/>
      <c r="Q22" s="50"/>
      <c r="R22" s="50"/>
    </row>
    <row s="50" customFormat="1" customHeight="1" ht="25.5">
      <c r="A23" s="50" t="s">
        <v>63</v>
      </c>
      <c r="B23" s="50"/>
      <c r="C23" s="66"/>
      <c r="D23" s="50" t="s">
        <v>58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s="50" customFormat="1" customHeight="1" ht="25.5">
      <c r="A24" s="50" t="s">
        <v>64</v>
      </c>
      <c r="B24" s="50"/>
      <c r="C24" s="50"/>
      <c r="D24" s="66"/>
      <c r="E24" s="50" t="s">
        <v>58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s="50" customFormat="1" customHeight="1" ht="25.5">
      <c r="A25" s="50" t="s">
        <v>65</v>
      </c>
      <c r="B25" s="50"/>
      <c r="C25" s="50"/>
      <c r="D25" s="66"/>
      <c r="E25" s="50" t="s">
        <v>58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s="50" customFormat="1" customHeight="1" ht="25.5">
      <c r="A26" s="50" t="s">
        <v>66</v>
      </c>
      <c r="B26" s="50"/>
      <c r="C26" s="50"/>
      <c r="D26" s="66"/>
      <c r="E26" s="50" t="s">
        <v>58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s="50" customFormat="1" customHeight="1" ht="25.5">
      <c r="A27" s="50" t="s">
        <v>67</v>
      </c>
      <c r="B27" s="50"/>
      <c r="C27" s="66"/>
      <c r="D27" s="50" t="s">
        <v>58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s="51" customFormat="1" customHeight="1" ht="25.5">
      <c r="A28" s="56" t="s">
        <v>68</v>
      </c>
      <c r="B28" s="50"/>
      <c r="C28" s="50"/>
      <c r="D28" s="52"/>
      <c r="E28" s="52"/>
      <c r="F28" s="56" t="s">
        <v>69</v>
      </c>
      <c r="G28" s="50" t="s">
        <v>70</v>
      </c>
      <c r="H28" s="50"/>
      <c r="I28" s="52"/>
      <c r="J28" s="52"/>
      <c r="K28" s="56" t="s">
        <v>71</v>
      </c>
      <c r="L28" s="50" t="s">
        <v>72</v>
      </c>
      <c r="M28" s="50"/>
      <c r="N28" s="50"/>
      <c r="O28" s="52"/>
      <c r="P28" s="52"/>
      <c r="Q28" s="56" t="s">
        <v>73</v>
      </c>
      <c r="R28" s="50" t="s">
        <v>74</v>
      </c>
    </row>
    <row s="51" customFormat="1" customHeight="1" ht="25.5">
      <c r="A29" s="50" t="s">
        <v>75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s="51" customFormat="1" customHeight="1" ht="25.5">
      <c r="A30" s="67" t="s">
        <v>76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s="51" customFormat="1" customHeight="1" ht="24.75">
      <c r="A31" s="67" t="s">
        <v>77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</sheetData>
  <sheetProtection/>
  <mergeCells count="39">
    <mergeCell ref="A1:R1"/>
    <mergeCell ref="A2:B2"/>
    <mergeCell ref="A3:B3"/>
    <mergeCell ref="A4:B4"/>
    <mergeCell ref="A5:B5"/>
    <mergeCell ref="B7:G7"/>
    <mergeCell ref="D8:R8"/>
    <mergeCell ref="E9:H9"/>
    <mergeCell ref="I9:L9"/>
    <mergeCell ref="E10:F10"/>
    <mergeCell ref="G10:H10"/>
    <mergeCell ref="I10:J10"/>
    <mergeCell ref="K10:L10"/>
    <mergeCell ref="A20:B20"/>
    <mergeCell ref="D20:E20"/>
    <mergeCell ref="G20:R20"/>
    <mergeCell ref="A21:B21"/>
    <mergeCell ref="D21:R21"/>
    <mergeCell ref="A22:C22"/>
    <mergeCell ref="E22:G22"/>
    <mergeCell ref="M22:R22"/>
    <mergeCell ref="D23:R23"/>
    <mergeCell ref="E24:R24"/>
    <mergeCell ref="E25:R25"/>
    <mergeCell ref="E26:R26"/>
    <mergeCell ref="A27:B27"/>
    <mergeCell ref="D27:R27"/>
    <mergeCell ref="B28:C28"/>
    <mergeCell ref="G28:H28"/>
    <mergeCell ref="L28:N28"/>
    <mergeCell ref="A8:A11"/>
    <mergeCell ref="B8:B11"/>
    <mergeCell ref="C8:C11"/>
    <mergeCell ref="D9:D11"/>
    <mergeCell ref="M9:M11"/>
    <mergeCell ref="N9:N11"/>
    <mergeCell ref="O9:O11"/>
    <mergeCell ref="P9:P11"/>
    <mergeCell ref="Q9:R10"/>
  </mergeCells>
  <dataValidations count="2">
    <dataValidation type="whole" allowBlank="1" showInputMessage="1" showErrorMessage="1" sqref="C20 F20 C21 D22 H22 L22 C23 D24 D25 D26 C27">
      <formula1>0</formula1>
      <formula2>99999999999</formula2>
    </dataValidation>
    <dataValidation type="whole" allowBlank="1" showInputMessage="1" showErrorMessage="1" sqref="C13:R19">
      <formula1>0</formula1>
      <formula2>9999999999999</formula2>
    </dataValidation>
  </dataValidations>
  <pageMargins left="0.70" right="0.70" top="0.75" bottom="0.75" header="0.30" footer="0.30"/>
  <pageSetup paperSize="9" scale="51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飞扬</cp:lastModifiedBy>
  <dcterms:created xsi:type="dcterms:W3CDTF">2022-12-19T02:21:00Z</dcterms:created>
  <dcterms:modified xsi:type="dcterms:W3CDTF">2023-10-07T03:17:26Z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55559F5E72754741B0FCB4747746F52C_12</vt:lpwstr>
  </property>
</Properties>
</file>